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STEM HELPDESK\BORANG2 DOC KEW\SENARAI DAFTAR DOKUMEN KEWANGAN\004   BAUCAR KECIL PANJAR\"/>
    </mc:Choice>
  </mc:AlternateContent>
  <xr:revisionPtr revIDLastSave="0" documentId="13_ncr:1_{632D38E9-6138-4FC0-B0A2-0F0EE8A2D2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ew50m" sheetId="1" r:id="rId1"/>
    <sheet name="Sheet1" sheetId="2" state="hidden" r:id="rId2"/>
  </sheets>
  <definedNames>
    <definedName name="_xlnm.Print_Area" localSheetId="0">kew50m!$B$2:$T$40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T22" i="1"/>
  <c r="J26" i="1" s="1"/>
</calcChain>
</file>

<file path=xl/sharedStrings.xml><?xml version="1.0" encoding="utf-8"?>
<sst xmlns="http://schemas.openxmlformats.org/spreadsheetml/2006/main" count="78" uniqueCount="56">
  <si>
    <t>Jabatan Pembayar</t>
  </si>
  <si>
    <t>PTJ Pembayar</t>
  </si>
  <si>
    <t>Tarikh Baucar</t>
  </si>
  <si>
    <t>Kad Kecil</t>
  </si>
  <si>
    <t>Penerima / Syarikat</t>
  </si>
  <si>
    <t>No KP/No Daftar Syarikat</t>
  </si>
  <si>
    <t>Amaun (RM)</t>
  </si>
  <si>
    <t>PERBELANJAAN DIMASUKIRA KE DALAM AKAUN AKAUN DIBAWAH</t>
  </si>
  <si>
    <t>Kodbarang</t>
  </si>
  <si>
    <t>Amaun(RM)</t>
  </si>
  <si>
    <t>Jumlah :</t>
  </si>
  <si>
    <t>Saya akui bahawa jumlah diatas telah disempurnakan dan bayaran yang dikenakan adalah betul</t>
  </si>
  <si>
    <t>Jab</t>
  </si>
  <si>
    <t>Projek</t>
  </si>
  <si>
    <t>Setia</t>
  </si>
  <si>
    <t>PANJAR WANG RUNCIT</t>
  </si>
  <si>
    <t>PANJAR WANG KHAS</t>
  </si>
  <si>
    <t>Amaun : Ringgit Malaysia</t>
  </si>
  <si>
    <t>BUTIR BUTIR PERBELANJAAN :</t>
  </si>
  <si>
    <t>Tarikh Resit</t>
  </si>
  <si>
    <t>No Resit (Jika Ada)</t>
  </si>
  <si>
    <t>Keterangan</t>
  </si>
  <si>
    <t>Vot Dana</t>
  </si>
  <si>
    <t>PTJ</t>
  </si>
  <si>
    <t>Prog/Aktiviti</t>
  </si>
  <si>
    <t>CP</t>
  </si>
  <si>
    <t>Kod Akaun</t>
  </si>
  <si>
    <t>LIMA BELAS SAHAJA</t>
  </si>
  <si>
    <t>B06</t>
  </si>
  <si>
    <t>B0227101</t>
  </si>
  <si>
    <t>B0000000027101</t>
  </si>
  <si>
    <t>B0227102</t>
  </si>
  <si>
    <t>B0227103</t>
  </si>
  <si>
    <t>B0227104</t>
  </si>
  <si>
    <t>17.09.2024</t>
  </si>
  <si>
    <t>T0004</t>
  </si>
  <si>
    <t>Pembelian Alatulis atas keperluan segera oleh Ketua Jabatan bla... Bla...</t>
  </si>
  <si>
    <t>B0227105</t>
  </si>
  <si>
    <t xml:space="preserve"> telah sebenarnya  dilakukan dan dibayar oleh saya</t>
  </si>
  <si>
    <t>Saya akui bahawa perbelanjaan yang tersebut sebanyak (RM)</t>
  </si>
  <si>
    <t>Tandatangan</t>
  </si>
  <si>
    <t>Penerima</t>
  </si>
  <si>
    <t>Jawatan</t>
  </si>
  <si>
    <t>Tarikh</t>
  </si>
  <si>
    <t>:</t>
  </si>
  <si>
    <t>PENOLONG AKAUNTAN W29</t>
  </si>
  <si>
    <t>MOHD AFZAN KHAIRIDZ BIN KALID</t>
  </si>
  <si>
    <t>PENOLONG AKAUNTAN W37</t>
  </si>
  <si>
    <t>PERB.Ps. 17092024 Pind.1/2024</t>
  </si>
  <si>
    <r>
      <t>No Baucar Kecil
(</t>
    </r>
    <r>
      <rPr>
        <b/>
        <i/>
        <sz val="9"/>
        <rFont val="Aptos Display"/>
        <family val="2"/>
      </rPr>
      <t xml:space="preserve"> Diselenggara secara manual</t>
    </r>
    <r>
      <rPr>
        <b/>
        <sz val="9"/>
        <rFont val="Aptos Display"/>
        <family val="2"/>
      </rPr>
      <t>)</t>
    </r>
  </si>
  <si>
    <t>PUSTAKA AMAN</t>
  </si>
  <si>
    <t>1844585-R</t>
  </si>
  <si>
    <t>KERAJAAN NEGERI PERLIS</t>
  </si>
  <si>
    <t>Pembayar</t>
  </si>
  <si>
    <t>24ASBKM0001</t>
  </si>
  <si>
    <t>MOHD BIN MOHD AMINULLAH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</si>
</sst>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00000000"/>
    <numFmt numFmtId="166" formatCode="dd/mm/yyyy;@"/>
  </numFmts>
  <fonts count="13">
    <font>
      <sz val="10"/>
      <color rgb="FF000000"/>
      <name val="Times New Roman"/>
      <charset val="204"/>
    </font>
    <font>
      <sz val="10"/>
      <color rgb="FF000000"/>
      <name val="Aptos Display"/>
      <family val="2"/>
    </font>
    <font>
      <b/>
      <sz val="9"/>
      <name val="Aptos Display"/>
      <family val="2"/>
    </font>
    <font>
      <b/>
      <sz val="9"/>
      <color rgb="FF000000"/>
      <name val="Aptos Display"/>
      <family val="2"/>
    </font>
    <font>
      <sz val="9"/>
      <color rgb="FF000000"/>
      <name val="Aptos Display"/>
      <family val="2"/>
    </font>
    <font>
      <sz val="9"/>
      <name val="Aptos Display"/>
      <family val="2"/>
    </font>
    <font>
      <b/>
      <sz val="12"/>
      <name val="Aptos Display"/>
      <family val="2"/>
    </font>
    <font>
      <b/>
      <sz val="10"/>
      <color rgb="FF000000"/>
      <name val="Aptos Display"/>
      <family val="2"/>
    </font>
    <font>
      <b/>
      <u/>
      <sz val="10"/>
      <color rgb="FF000000"/>
      <name val="Aptos Display"/>
      <family val="2"/>
    </font>
    <font>
      <i/>
      <sz val="6"/>
      <color rgb="FF000000"/>
      <name val="Aptos Display"/>
      <family val="2"/>
    </font>
    <font>
      <b/>
      <sz val="10"/>
      <name val="Aptos Display"/>
      <family val="2"/>
    </font>
    <font>
      <b/>
      <u/>
      <sz val="10"/>
      <name val="Aptos Display"/>
      <family val="2"/>
    </font>
    <font>
      <b/>
      <i/>
      <sz val="9"/>
      <name val="Aptos Display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2" fontId="11" fillId="0" borderId="14" xfId="0" applyNumberFormat="1" applyFont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shrinkToFit="1"/>
      <protection locked="0"/>
    </xf>
    <xf numFmtId="165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2" fontId="4" fillId="0" borderId="4" xfId="0" applyNumberFormat="1" applyFont="1" applyBorder="1" applyAlignment="1" applyProtection="1">
      <alignment horizontal="right" vertical="center" shrinkToFit="1"/>
      <protection locked="0"/>
    </xf>
    <xf numFmtId="0" fontId="6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" fontId="7" fillId="0" borderId="4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9" fillId="0" borderId="14" xfId="0" applyFont="1" applyBorder="1" applyAlignment="1">
      <alignment horizontal="left" vertical="top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1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8" fillId="0" borderId="0" xfId="0" applyFont="1" applyBorder="1" applyAlignment="1" applyProtection="1">
      <alignment horizontal="left"/>
      <protection locked="0"/>
    </xf>
    <xf numFmtId="0" fontId="2" fillId="0" borderId="1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shrinkToFit="1"/>
      <protection locked="0"/>
    </xf>
    <xf numFmtId="164" fontId="7" fillId="0" borderId="2" xfId="0" applyNumberFormat="1" applyFont="1" applyBorder="1" applyAlignment="1" applyProtection="1">
      <alignment horizontal="center" vertical="center" shrinkToFit="1"/>
      <protection locked="0"/>
    </xf>
    <xf numFmtId="164" fontId="7" fillId="0" borderId="3" xfId="0" applyNumberFormat="1" applyFont="1" applyBorder="1" applyAlignment="1" applyProtection="1">
      <alignment horizontal="center" vertical="center" shrinkToFit="1"/>
      <protection locked="0"/>
    </xf>
    <xf numFmtId="165" fontId="7" fillId="0" borderId="5" xfId="0" applyNumberFormat="1" applyFont="1" applyBorder="1" applyAlignment="1" applyProtection="1">
      <alignment horizontal="center" vertical="center" shrinkToFit="1"/>
      <protection locked="0"/>
    </xf>
    <xf numFmtId="165" fontId="7" fillId="0" borderId="2" xfId="0" applyNumberFormat="1" applyFont="1" applyBorder="1" applyAlignment="1" applyProtection="1">
      <alignment horizontal="center" vertical="center" shrinkToFit="1"/>
      <protection locked="0"/>
    </xf>
    <xf numFmtId="165" fontId="7" fillId="0" borderId="3" xfId="0" applyNumberFormat="1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Border="1" applyAlignment="1" applyProtection="1">
      <alignment horizontal="center" vertical="center" shrinkToFit="1"/>
      <protection locked="0"/>
    </xf>
    <xf numFmtId="166" fontId="7" fillId="0" borderId="2" xfId="0" applyNumberFormat="1" applyFont="1" applyBorder="1" applyAlignment="1" applyProtection="1">
      <alignment horizontal="center" vertical="center" shrinkToFit="1"/>
      <protection locked="0"/>
    </xf>
    <xf numFmtId="166" fontId="7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left" vertical="center" wrapText="1"/>
    </xf>
    <xf numFmtId="0" fontId="10" fillId="0" borderId="8" xfId="0" applyFont="1" applyBorder="1" applyAlignment="1" applyProtection="1">
      <alignment horizontal="left" vertical="center" wrapText="1"/>
      <protection locked="0"/>
    </xf>
    <xf numFmtId="1" fontId="7" fillId="0" borderId="1" xfId="0" applyNumberFormat="1" applyFont="1" applyBorder="1" applyAlignment="1" applyProtection="1">
      <alignment horizontal="left" vertical="center" shrinkToFit="1"/>
      <protection locked="0"/>
    </xf>
    <xf numFmtId="1" fontId="7" fillId="0" borderId="2" xfId="0" applyNumberFormat="1" applyFont="1" applyBorder="1" applyAlignment="1" applyProtection="1">
      <alignment horizontal="left" vertical="center" shrinkToFit="1"/>
      <protection locked="0"/>
    </xf>
    <xf numFmtId="1" fontId="7" fillId="0" borderId="3" xfId="0" applyNumberFormat="1" applyFont="1" applyBorder="1" applyAlignment="1" applyProtection="1">
      <alignment horizontal="left" vertical="center" shrinkToFit="1"/>
      <protection locked="0"/>
    </xf>
    <xf numFmtId="2" fontId="7" fillId="0" borderId="1" xfId="0" applyNumberFormat="1" applyFont="1" applyBorder="1" applyAlignment="1" applyProtection="1">
      <alignment horizontal="left" vertical="center" shrinkToFit="1"/>
    </xf>
    <xf numFmtId="2" fontId="7" fillId="0" borderId="2" xfId="0" applyNumberFormat="1" applyFont="1" applyBorder="1" applyAlignment="1" applyProtection="1">
      <alignment horizontal="left" vertical="center" shrinkToFit="1"/>
    </xf>
    <xf numFmtId="2" fontId="7" fillId="0" borderId="3" xfId="0" applyNumberFormat="1" applyFont="1" applyBorder="1" applyAlignment="1" applyProtection="1">
      <alignment horizontal="lef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333375</xdr:colOff>
      <xdr:row>1</xdr:row>
      <xdr:rowOff>9525</xdr:rowOff>
    </xdr:from>
    <xdr:to>
      <xdr:col>11</xdr:col>
      <xdr:colOff>390525</xdr:colOff>
      <xdr:row>1</xdr:row>
      <xdr:rowOff>762000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33860-319A-BC02-82C6-2584CA43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133350"/>
          <a:ext cx="781050" cy="752475"/>
        </a:xfrm>
        <a:prstGeom prst="rect">
          <a:avLst/>
        </a:prstGeom>
      </xdr:spPr>
    </xdr:pic>
    <xdr:clientData/>
  </xdr:twoCellAnchor>
  <xdr:oneCellAnchor>
    <xdr:from>
      <xdr:col>17</xdr:col>
      <xdr:colOff>590550</xdr:colOff>
      <xdr:row>1</xdr:row>
      <xdr:rowOff>0</xdr:rowOff>
    </xdr:from>
    <xdr:ext cx="1045799" cy="201915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C72D179B-7E3A-0739-6008-F5E72C402E85}"/>
            </a:ext>
          </a:extLst>
        </xdr:cNvPr>
        <xdr:cNvSpPr txBox="1"/>
      </xdr:nvSpPr>
      <xdr:spPr>
        <a:xfrm>
          <a:off x="6210300" y="123825"/>
          <a:ext cx="104579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700" b="1"/>
            <a:t>KEW 50M. Pind 1/2024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40"/>
  <sheetViews>
    <sheetView showGridLines="0" tabSelected="1" view="pageLayout" topLeftCell="A22" zoomScaleNormal="100" zoomScaleSheetLayoutView="120" workbookViewId="0">
      <selection activeCell="Q31" sqref="Q31"/>
    </sheetView>
  </sheetViews>
  <sheetFormatPr defaultColWidth="9.33203125" defaultRowHeight="11.4"/>
  <cols>
    <col min="1" max="1" width="3.77734375" style="4" customWidth="1"/>
    <col min="2" max="2" width="5.77734375" style="4" customWidth="1"/>
    <col min="3" max="3" width="9.33203125" style="4" customWidth="1"/>
    <col min="4" max="4" width="10.44140625" style="4" customWidth="1"/>
    <col min="5" max="5" width="6.77734375" style="4" customWidth="1"/>
    <col min="6" max="6" width="5.6640625" style="4" customWidth="1"/>
    <col min="7" max="7" width="1.109375" style="4" customWidth="1"/>
    <col min="8" max="8" width="11.44140625" style="4" customWidth="1"/>
    <col min="9" max="9" width="1.109375" style="4" customWidth="1"/>
    <col min="10" max="10" width="10.44140625" style="4" customWidth="1"/>
    <col min="11" max="11" width="2.109375" style="4" customWidth="1"/>
    <col min="12" max="12" width="11.44140625" style="4" customWidth="1"/>
    <col min="13" max="13" width="1.109375" style="4" customWidth="1"/>
    <col min="14" max="14" width="8" style="4" customWidth="1"/>
    <col min="15" max="15" width="3.33203125" style="4" customWidth="1"/>
    <col min="16" max="16" width="1.109375" style="4" customWidth="1"/>
    <col min="17" max="17" width="9.33203125" style="4" customWidth="1"/>
    <col min="18" max="18" width="10.44140625" style="4" customWidth="1"/>
    <col min="19" max="19" width="1.109375" style="4" customWidth="1"/>
    <col min="20" max="20" width="16.109375" style="4" customWidth="1"/>
    <col min="21" max="21" width="3.77734375" style="4" customWidth="1"/>
    <col min="22" max="16384" width="9.33203125" style="4"/>
  </cols>
  <sheetData>
    <row r="1" spans="2:21" ht="9.75" customHeight="1"/>
    <row r="2" spans="2:21" ht="79.5" customHeight="1">
      <c r="B2" s="29" t="s">
        <v>52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5"/>
    </row>
    <row r="3" spans="2:21" ht="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5"/>
    </row>
    <row r="4" spans="2:21" s="6" customFormat="1" ht="27" customHeight="1">
      <c r="B4" s="66" t="s">
        <v>0</v>
      </c>
      <c r="C4" s="67"/>
      <c r="D4" s="67"/>
      <c r="E4" s="68"/>
      <c r="F4" s="66" t="s">
        <v>1</v>
      </c>
      <c r="G4" s="67"/>
      <c r="H4" s="67"/>
      <c r="I4" s="67"/>
      <c r="J4" s="67"/>
      <c r="K4" s="68"/>
      <c r="L4" s="66" t="s">
        <v>49</v>
      </c>
      <c r="M4" s="67"/>
      <c r="N4" s="67"/>
      <c r="O4" s="67"/>
      <c r="P4" s="67"/>
      <c r="Q4" s="68"/>
      <c r="R4" s="66" t="s">
        <v>2</v>
      </c>
      <c r="S4" s="67"/>
      <c r="T4" s="68"/>
    </row>
    <row r="5" spans="2:21" s="6" customFormat="1" ht="22.5" customHeight="1">
      <c r="B5" s="69">
        <v>4000</v>
      </c>
      <c r="C5" s="70"/>
      <c r="D5" s="70"/>
      <c r="E5" s="71"/>
      <c r="F5" s="72">
        <v>2000100</v>
      </c>
      <c r="G5" s="73"/>
      <c r="H5" s="73"/>
      <c r="I5" s="73"/>
      <c r="J5" s="73"/>
      <c r="K5" s="74"/>
      <c r="L5" s="75" t="s">
        <v>54</v>
      </c>
      <c r="M5" s="76"/>
      <c r="N5" s="76"/>
      <c r="O5" s="76"/>
      <c r="P5" s="76"/>
      <c r="Q5" s="77"/>
      <c r="R5" s="78" t="s">
        <v>34</v>
      </c>
      <c r="S5" s="79"/>
      <c r="T5" s="80"/>
    </row>
    <row r="6" spans="2:21" s="6" customFormat="1" ht="18" customHeight="1">
      <c r="B6" s="62" t="s">
        <v>3</v>
      </c>
      <c r="C6" s="63"/>
      <c r="D6" s="63"/>
      <c r="E6" s="63"/>
      <c r="F6" s="24">
        <v>1</v>
      </c>
      <c r="G6" s="36" t="s">
        <v>15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7"/>
    </row>
    <row r="7" spans="2:21" s="6" customFormat="1" ht="18" customHeight="1">
      <c r="B7" s="62" t="s">
        <v>4</v>
      </c>
      <c r="C7" s="63"/>
      <c r="D7" s="63"/>
      <c r="E7" s="81"/>
      <c r="F7" s="82" t="s">
        <v>50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7"/>
    </row>
    <row r="8" spans="2:21" s="6" customFormat="1" ht="18" customHeight="1">
      <c r="B8" s="62" t="s">
        <v>5</v>
      </c>
      <c r="C8" s="63"/>
      <c r="D8" s="63"/>
      <c r="E8" s="81"/>
      <c r="F8" s="83" t="s">
        <v>51</v>
      </c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5"/>
    </row>
    <row r="9" spans="2:21" s="6" customFormat="1" ht="18" customHeight="1">
      <c r="B9" s="62" t="s">
        <v>6</v>
      </c>
      <c r="C9" s="63"/>
      <c r="D9" s="63"/>
      <c r="E9" s="81"/>
      <c r="F9" s="86">
        <f>T22</f>
        <v>15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8"/>
    </row>
    <row r="10" spans="2:21" s="6" customFormat="1" ht="22.5" customHeight="1">
      <c r="B10" s="53" t="s">
        <v>18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5"/>
    </row>
    <row r="11" spans="2:21" s="6" customFormat="1" ht="12">
      <c r="B11" s="41" t="s">
        <v>19</v>
      </c>
      <c r="C11" s="41"/>
      <c r="D11" s="41"/>
      <c r="E11" s="41" t="s">
        <v>20</v>
      </c>
      <c r="F11" s="41"/>
      <c r="G11" s="41"/>
      <c r="H11" s="41"/>
      <c r="I11" s="41" t="s">
        <v>21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2:21" s="6" customFormat="1">
      <c r="B12" s="32" t="s">
        <v>34</v>
      </c>
      <c r="C12" s="32"/>
      <c r="D12" s="32"/>
      <c r="E12" s="32" t="s">
        <v>35</v>
      </c>
      <c r="F12" s="32"/>
      <c r="G12" s="32"/>
      <c r="H12" s="32"/>
      <c r="I12" s="33" t="s">
        <v>36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spans="2:21" s="6" customFormat="1">
      <c r="B13" s="32"/>
      <c r="C13" s="32"/>
      <c r="D13" s="32"/>
      <c r="E13" s="32"/>
      <c r="F13" s="32"/>
      <c r="G13" s="32"/>
      <c r="H13" s="32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pans="2:21" s="6" customFormat="1" ht="22.5" customHeight="1">
      <c r="B14" s="56" t="s">
        <v>7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8"/>
    </row>
    <row r="15" spans="2:21" s="6" customFormat="1" ht="22.5" customHeight="1">
      <c r="B15" s="2" t="s">
        <v>22</v>
      </c>
      <c r="C15" s="2" t="s">
        <v>12</v>
      </c>
      <c r="D15" s="2" t="s">
        <v>23</v>
      </c>
      <c r="E15" s="42" t="s">
        <v>24</v>
      </c>
      <c r="F15" s="42"/>
      <c r="G15" s="42" t="s">
        <v>13</v>
      </c>
      <c r="H15" s="42"/>
      <c r="I15" s="42" t="s">
        <v>14</v>
      </c>
      <c r="J15" s="42"/>
      <c r="K15" s="42"/>
      <c r="L15" s="2" t="s">
        <v>25</v>
      </c>
      <c r="M15" s="42" t="s">
        <v>26</v>
      </c>
      <c r="N15" s="42"/>
      <c r="O15" s="42"/>
      <c r="P15" s="42"/>
      <c r="Q15" s="42" t="s">
        <v>8</v>
      </c>
      <c r="R15" s="42"/>
      <c r="S15" s="42"/>
      <c r="T15" s="2" t="s">
        <v>9</v>
      </c>
    </row>
    <row r="16" spans="2:21" s="6" customFormat="1" ht="22.5" customHeight="1">
      <c r="B16" s="17" t="s">
        <v>28</v>
      </c>
      <c r="C16" s="18">
        <v>4000</v>
      </c>
      <c r="D16" s="19">
        <v>2000100</v>
      </c>
      <c r="E16" s="44">
        <v>1000000</v>
      </c>
      <c r="F16" s="44"/>
      <c r="G16" s="32"/>
      <c r="H16" s="32"/>
      <c r="I16" s="43"/>
      <c r="J16" s="43"/>
      <c r="K16" s="43"/>
      <c r="L16" s="20"/>
      <c r="M16" s="43" t="s">
        <v>29</v>
      </c>
      <c r="N16" s="43"/>
      <c r="O16" s="43"/>
      <c r="P16" s="43"/>
      <c r="Q16" s="44" t="s">
        <v>30</v>
      </c>
      <c r="R16" s="44"/>
      <c r="S16" s="44"/>
      <c r="T16" s="21">
        <v>1</v>
      </c>
    </row>
    <row r="17" spans="2:23" s="6" customFormat="1" ht="22.5" customHeight="1">
      <c r="B17" s="17" t="s">
        <v>28</v>
      </c>
      <c r="C17" s="18">
        <v>4000</v>
      </c>
      <c r="D17" s="19">
        <v>2000100</v>
      </c>
      <c r="E17" s="44">
        <v>1000000</v>
      </c>
      <c r="F17" s="44"/>
      <c r="G17" s="32"/>
      <c r="H17" s="32"/>
      <c r="I17" s="43"/>
      <c r="J17" s="43"/>
      <c r="K17" s="43"/>
      <c r="L17" s="20"/>
      <c r="M17" s="43" t="s">
        <v>31</v>
      </c>
      <c r="N17" s="43"/>
      <c r="O17" s="43"/>
      <c r="P17" s="43"/>
      <c r="Q17" s="44" t="s">
        <v>30</v>
      </c>
      <c r="R17" s="44"/>
      <c r="S17" s="44"/>
      <c r="T17" s="21">
        <v>2</v>
      </c>
    </row>
    <row r="18" spans="2:23" s="6" customFormat="1" ht="22.5" customHeight="1">
      <c r="B18" s="17" t="s">
        <v>28</v>
      </c>
      <c r="C18" s="18">
        <v>4000</v>
      </c>
      <c r="D18" s="19">
        <v>2000100</v>
      </c>
      <c r="E18" s="44">
        <v>1000000</v>
      </c>
      <c r="F18" s="44"/>
      <c r="G18" s="32"/>
      <c r="H18" s="32"/>
      <c r="I18" s="43"/>
      <c r="J18" s="43"/>
      <c r="K18" s="43"/>
      <c r="L18" s="20"/>
      <c r="M18" s="43" t="s">
        <v>32</v>
      </c>
      <c r="N18" s="43"/>
      <c r="O18" s="43"/>
      <c r="P18" s="43"/>
      <c r="Q18" s="44" t="s">
        <v>30</v>
      </c>
      <c r="R18" s="44"/>
      <c r="S18" s="44"/>
      <c r="T18" s="21">
        <v>3</v>
      </c>
    </row>
    <row r="19" spans="2:23" s="6" customFormat="1" ht="22.5" customHeight="1">
      <c r="B19" s="17" t="s">
        <v>28</v>
      </c>
      <c r="C19" s="18">
        <v>4000</v>
      </c>
      <c r="D19" s="19">
        <v>2000100</v>
      </c>
      <c r="E19" s="44">
        <v>1000000</v>
      </c>
      <c r="F19" s="44"/>
      <c r="G19" s="32"/>
      <c r="H19" s="32"/>
      <c r="I19" s="43"/>
      <c r="J19" s="43"/>
      <c r="K19" s="43"/>
      <c r="L19" s="20"/>
      <c r="M19" s="43" t="s">
        <v>33</v>
      </c>
      <c r="N19" s="43"/>
      <c r="O19" s="43"/>
      <c r="P19" s="43"/>
      <c r="Q19" s="44" t="s">
        <v>30</v>
      </c>
      <c r="R19" s="44"/>
      <c r="S19" s="44"/>
      <c r="T19" s="21">
        <v>4</v>
      </c>
    </row>
    <row r="20" spans="2:23" s="6" customFormat="1" ht="22.5" customHeight="1">
      <c r="B20" s="17" t="s">
        <v>28</v>
      </c>
      <c r="C20" s="18">
        <v>4000</v>
      </c>
      <c r="D20" s="19">
        <v>2000100</v>
      </c>
      <c r="E20" s="44">
        <v>1000000</v>
      </c>
      <c r="F20" s="44"/>
      <c r="G20" s="32"/>
      <c r="H20" s="32"/>
      <c r="I20" s="43"/>
      <c r="J20" s="43"/>
      <c r="K20" s="43"/>
      <c r="L20" s="20"/>
      <c r="M20" s="43" t="s">
        <v>37</v>
      </c>
      <c r="N20" s="43"/>
      <c r="O20" s="43"/>
      <c r="P20" s="43"/>
      <c r="Q20" s="44" t="s">
        <v>30</v>
      </c>
      <c r="R20" s="44"/>
      <c r="S20" s="44"/>
      <c r="T20" s="21">
        <v>5</v>
      </c>
    </row>
    <row r="21" spans="2:23" s="6" customFormat="1" ht="9" customHeight="1"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1"/>
    </row>
    <row r="22" spans="2:23" s="6" customFormat="1" ht="22.5" customHeight="1">
      <c r="B22" s="62" t="s">
        <v>10</v>
      </c>
      <c r="C22" s="63"/>
      <c r="D22" s="7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3">
        <f>SUM(T16:T20)</f>
        <v>15</v>
      </c>
    </row>
    <row r="23" spans="2:23" s="6" customFormat="1" ht="15.75" customHeight="1">
      <c r="B23" s="62" t="s">
        <v>17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5"/>
    </row>
    <row r="24" spans="2:23" s="6" customFormat="1" ht="24.75" customHeight="1">
      <c r="B24" s="38" t="s">
        <v>27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0"/>
    </row>
    <row r="25" spans="2:23" s="6" customFormat="1" ht="13.5" customHeight="1"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</row>
    <row r="26" spans="2:23" s="6" customFormat="1" ht="24" customHeight="1">
      <c r="B26" s="48" t="s">
        <v>39</v>
      </c>
      <c r="C26" s="34"/>
      <c r="D26" s="34"/>
      <c r="E26" s="34"/>
      <c r="F26" s="34"/>
      <c r="G26" s="34"/>
      <c r="H26" s="34"/>
      <c r="I26" s="34"/>
      <c r="J26" s="16">
        <f>T22</f>
        <v>15</v>
      </c>
      <c r="K26" s="34" t="s">
        <v>38</v>
      </c>
      <c r="L26" s="34"/>
      <c r="M26" s="34"/>
      <c r="N26" s="34"/>
      <c r="O26" s="34"/>
      <c r="P26" s="34"/>
      <c r="Q26" s="34"/>
      <c r="R26" s="34"/>
      <c r="S26" s="34"/>
      <c r="T26" s="35"/>
      <c r="U26" s="8"/>
      <c r="V26" s="8"/>
      <c r="W26" s="8"/>
    </row>
    <row r="27" spans="2:23" ht="33" customHeight="1">
      <c r="B27" s="49" t="s">
        <v>40</v>
      </c>
      <c r="C27" s="50"/>
      <c r="D27" s="50"/>
      <c r="E27" s="9" t="s">
        <v>44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10"/>
      <c r="S27" s="10"/>
      <c r="T27" s="11"/>
    </row>
    <row r="28" spans="2:23" ht="13.2">
      <c r="B28" s="45" t="s">
        <v>41</v>
      </c>
      <c r="C28" s="46"/>
      <c r="D28" s="46"/>
      <c r="E28" s="9" t="s">
        <v>44</v>
      </c>
      <c r="F28" s="47" t="s">
        <v>55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10"/>
      <c r="S28" s="10"/>
      <c r="T28" s="11"/>
    </row>
    <row r="29" spans="2:23" ht="13.2">
      <c r="B29" s="45" t="s">
        <v>42</v>
      </c>
      <c r="C29" s="46"/>
      <c r="D29" s="46"/>
      <c r="E29" s="9" t="s">
        <v>44</v>
      </c>
      <c r="F29" s="47" t="s">
        <v>45</v>
      </c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10"/>
      <c r="S29" s="10"/>
      <c r="T29" s="11"/>
    </row>
    <row r="30" spans="2:23" ht="13.2">
      <c r="B30" s="45" t="s">
        <v>43</v>
      </c>
      <c r="C30" s="46"/>
      <c r="D30" s="46"/>
      <c r="E30" s="9" t="s">
        <v>44</v>
      </c>
      <c r="F30" s="47" t="s">
        <v>34</v>
      </c>
      <c r="G30" s="47"/>
      <c r="H30" s="47"/>
      <c r="I30" s="47"/>
      <c r="J30" s="47"/>
      <c r="K30" s="47"/>
      <c r="L30" s="47"/>
      <c r="M30" s="25"/>
      <c r="N30" s="25"/>
      <c r="O30" s="25"/>
      <c r="P30" s="25"/>
      <c r="Q30" s="25"/>
      <c r="R30" s="10"/>
      <c r="S30" s="10"/>
      <c r="T30" s="11"/>
    </row>
    <row r="31" spans="2:23">
      <c r="B31" s="12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1"/>
    </row>
    <row r="32" spans="2:23"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5"/>
    </row>
    <row r="33" spans="2:20" ht="24" customHeight="1">
      <c r="B33" s="48" t="s">
        <v>11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5"/>
    </row>
    <row r="34" spans="2:20" ht="33" customHeight="1">
      <c r="B34" s="49" t="s">
        <v>40</v>
      </c>
      <c r="C34" s="50"/>
      <c r="D34" s="50"/>
      <c r="E34" s="9" t="s">
        <v>44</v>
      </c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10"/>
      <c r="S34" s="10"/>
      <c r="T34" s="11"/>
    </row>
    <row r="35" spans="2:20" ht="13.2">
      <c r="B35" s="45" t="s">
        <v>53</v>
      </c>
      <c r="C35" s="46"/>
      <c r="D35" s="46"/>
      <c r="E35" s="9" t="s">
        <v>44</v>
      </c>
      <c r="F35" s="47" t="s">
        <v>46</v>
      </c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10"/>
      <c r="S35" s="10"/>
      <c r="T35" s="11"/>
    </row>
    <row r="36" spans="2:20" ht="13.2">
      <c r="B36" s="45" t="s">
        <v>42</v>
      </c>
      <c r="C36" s="46"/>
      <c r="D36" s="46"/>
      <c r="E36" s="9" t="s">
        <v>44</v>
      </c>
      <c r="F36" s="47" t="s">
        <v>47</v>
      </c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10"/>
      <c r="S36" s="10"/>
      <c r="T36" s="11"/>
    </row>
    <row r="37" spans="2:20" ht="13.2">
      <c r="B37" s="45" t="s">
        <v>43</v>
      </c>
      <c r="C37" s="46"/>
      <c r="D37" s="46"/>
      <c r="E37" s="9" t="s">
        <v>44</v>
      </c>
      <c r="F37" s="47" t="s">
        <v>34</v>
      </c>
      <c r="G37" s="47"/>
      <c r="H37" s="47"/>
      <c r="I37" s="47"/>
      <c r="J37" s="47"/>
      <c r="K37" s="47"/>
      <c r="L37" s="47"/>
      <c r="M37" s="25"/>
      <c r="N37" s="25"/>
      <c r="O37" s="25"/>
      <c r="P37" s="25"/>
      <c r="Q37" s="25"/>
      <c r="R37" s="10"/>
      <c r="S37" s="10"/>
      <c r="T37" s="11"/>
    </row>
    <row r="38" spans="2:20">
      <c r="B38" s="12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1"/>
    </row>
    <row r="39" spans="2:20"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5"/>
    </row>
    <row r="40" spans="2:20" ht="9" customHeight="1">
      <c r="B40" s="31" t="s">
        <v>48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</row>
  </sheetData>
  <sheetProtection algorithmName="SHA-512" hashValue="ceTHRHXEqwIxCC+SklnBemPeQTZI8f63d3htR8yoOYFDx7byVpD5yUUGpH+BpNvCEUZyvEXyD3qRuUpuxZnBJw==" saltValue="4FN61OIUgmpcl0zyJxzyVw==" spinCount="100000" sheet="1" objects="1" scenarios="1"/>
  <mergeCells count="86">
    <mergeCell ref="B9:E9"/>
    <mergeCell ref="F9:T9"/>
    <mergeCell ref="B6:E6"/>
    <mergeCell ref="B7:E7"/>
    <mergeCell ref="F7:T7"/>
    <mergeCell ref="B8:E8"/>
    <mergeCell ref="F8:T8"/>
    <mergeCell ref="B4:E4"/>
    <mergeCell ref="F4:K4"/>
    <mergeCell ref="L4:Q4"/>
    <mergeCell ref="R4:T4"/>
    <mergeCell ref="B5:E5"/>
    <mergeCell ref="F5:K5"/>
    <mergeCell ref="L5:Q5"/>
    <mergeCell ref="R5:T5"/>
    <mergeCell ref="E20:F20"/>
    <mergeCell ref="G20:H20"/>
    <mergeCell ref="I20:K20"/>
    <mergeCell ref="M20:P20"/>
    <mergeCell ref="Q20:S20"/>
    <mergeCell ref="E19:F19"/>
    <mergeCell ref="G19:H19"/>
    <mergeCell ref="I19:K19"/>
    <mergeCell ref="M19:P19"/>
    <mergeCell ref="Q19:S19"/>
    <mergeCell ref="B10:T10"/>
    <mergeCell ref="B14:T14"/>
    <mergeCell ref="E15:F15"/>
    <mergeCell ref="Q15:S15"/>
    <mergeCell ref="E16:F16"/>
    <mergeCell ref="G16:H16"/>
    <mergeCell ref="I16:K16"/>
    <mergeCell ref="B37:D37"/>
    <mergeCell ref="F37:L37"/>
    <mergeCell ref="B33:T33"/>
    <mergeCell ref="B27:D27"/>
    <mergeCell ref="B28:D28"/>
    <mergeCell ref="B29:D29"/>
    <mergeCell ref="B30:D30"/>
    <mergeCell ref="F30:L30"/>
    <mergeCell ref="F28:Q28"/>
    <mergeCell ref="F29:Q29"/>
    <mergeCell ref="F27:Q27"/>
    <mergeCell ref="B34:D34"/>
    <mergeCell ref="F34:Q34"/>
    <mergeCell ref="E18:F18"/>
    <mergeCell ref="G18:H18"/>
    <mergeCell ref="B35:D35"/>
    <mergeCell ref="F35:Q35"/>
    <mergeCell ref="B36:D36"/>
    <mergeCell ref="F36:Q36"/>
    <mergeCell ref="B26:I26"/>
    <mergeCell ref="B21:T21"/>
    <mergeCell ref="B22:C22"/>
    <mergeCell ref="E22:F22"/>
    <mergeCell ref="G22:P22"/>
    <mergeCell ref="Q22:S22"/>
    <mergeCell ref="B23:T23"/>
    <mergeCell ref="I18:K18"/>
    <mergeCell ref="M18:P18"/>
    <mergeCell ref="Q18:S18"/>
    <mergeCell ref="I15:K15"/>
    <mergeCell ref="M15:P15"/>
    <mergeCell ref="M16:P16"/>
    <mergeCell ref="Q16:S16"/>
    <mergeCell ref="E17:F17"/>
    <mergeCell ref="G17:H17"/>
    <mergeCell ref="I17:K17"/>
    <mergeCell ref="M17:P17"/>
    <mergeCell ref="Q17:S17"/>
    <mergeCell ref="B25:T25"/>
    <mergeCell ref="B2:T2"/>
    <mergeCell ref="B40:T40"/>
    <mergeCell ref="B12:D12"/>
    <mergeCell ref="E12:H12"/>
    <mergeCell ref="I12:T12"/>
    <mergeCell ref="K26:T26"/>
    <mergeCell ref="G6:T6"/>
    <mergeCell ref="B24:T24"/>
    <mergeCell ref="B11:D11"/>
    <mergeCell ref="E11:H11"/>
    <mergeCell ref="I11:T11"/>
    <mergeCell ref="B13:D13"/>
    <mergeCell ref="E13:H13"/>
    <mergeCell ref="I13:T13"/>
    <mergeCell ref="G15:H15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045E78-685D-4298-A158-58EF7399BBD6}">
          <x14:formula1>
            <xm:f>Sheet1!$C$4:$C$5</xm:f>
          </x14:formula1>
          <xm:sqref>G6:T6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D6A0E-E3AF-4EB1-AEDC-EF8CEA8500C6}">
  <dimension ref="C4:C5"/>
  <sheetViews>
    <sheetView workbookViewId="0">
      <selection activeCell="C21" sqref="C21"/>
    </sheetView>
  </sheetViews>
  <sheetFormatPr defaultColWidth="9.33203125" defaultRowHeight="13.2"/>
  <cols>
    <col min="1" max="2" width="9.33203125" style="1"/>
    <col min="3" max="3" width="76" style="1" customWidth="1"/>
    <col min="4" max="16384" width="9.33203125" style="1"/>
  </cols>
  <sheetData>
    <row r="4" spans="3:3">
      <c r="C4" s="1" t="s">
        <v>15</v>
      </c>
    </row>
    <row r="5" spans="3:3">
      <c r="C5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kew50m</vt:lpstr>
      <vt:lpstr>Sheet1</vt:lpstr>
      <vt:lpstr>kew50m!Print_Area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MOHAMMAD ANUAR IZZUDDIN</cp:lastModifiedBy>
  <cp:lastPrinted>2024-09-24T09:14:39Z</cp:lastPrinted>
  <dcterms:created xsi:type="dcterms:W3CDTF">2024-09-17T04:12:39Z</dcterms:created>
  <dcterms:modified xsi:type="dcterms:W3CDTF">2024-09-24T09:15:02Z</dcterms:modified>
</cp:coreProperties>
</file>